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main.ifcem.if.ua\dfs\komerc_1\ТЕНДЕР\ТЕНДЕР протоколи\2025\02 Лютий\21.02.2025\Виготовлення і монтаж металевої конструкції\"/>
    </mc:Choice>
  </mc:AlternateContent>
  <xr:revisionPtr revIDLastSave="0" documentId="13_ncr:1_{D9A28A9B-B6AB-4289-8B1F-7B11483254B2}" xr6:coauthVersionLast="47" xr6:coauthVersionMax="47" xr10:uidLastSave="{00000000-0000-0000-0000-000000000000}"/>
  <bookViews>
    <workbookView xWindow="390" yWindow="390" windowWidth="16245" windowHeight="14820" tabRatio="500" xr2:uid="{00000000-000D-0000-FFFF-FFFF00000000}"/>
  </bookViews>
  <sheets>
    <sheet name="Аркуш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F14" i="1"/>
  <c r="F12" i="1"/>
  <c r="F11" i="1"/>
  <c r="F10" i="1"/>
  <c r="F8" i="1"/>
  <c r="F7" i="1"/>
  <c r="F5" i="1"/>
  <c r="F17" i="1" s="1"/>
  <c r="F4" i="1"/>
</calcChain>
</file>

<file path=xl/sharedStrings.xml><?xml version="1.0" encoding="utf-8"?>
<sst xmlns="http://schemas.openxmlformats.org/spreadsheetml/2006/main" count="30" uniqueCount="24">
  <si>
    <t xml:space="preserve">Номенклатура (назва) </t>
  </si>
  <si>
    <t>Од. вим</t>
  </si>
  <si>
    <t>Кількість</t>
  </si>
  <si>
    <t xml:space="preserve">Ціна за од. з ПДВ, грн </t>
  </si>
  <si>
    <t xml:space="preserve">Загальна сума з ПДВ, грн </t>
  </si>
  <si>
    <t>Земляні роботи</t>
  </si>
  <si>
    <t>Розробка грунта екскаватором з доробкою вручну</t>
  </si>
  <si>
    <t>м3</t>
  </si>
  <si>
    <t>Зворотна засипка пазух фундамента Фм1-Фм2 з пошаровим ущільненням</t>
  </si>
  <si>
    <t xml:space="preserve">Підготовка під фундамент Фм1- Фм2 </t>
  </si>
  <si>
    <t xml:space="preserve">Влаштування  ущільненої щебеневої підготовки т.100мм </t>
  </si>
  <si>
    <t xml:space="preserve">Влаштування бетонної підготовки т.100мм </t>
  </si>
  <si>
    <t>Влаштування монолітних  фундаментів Фм1-Фм2</t>
  </si>
  <si>
    <r>
      <rPr>
        <sz val="11"/>
        <color rgb="FF000000"/>
        <rFont val="Calibri"/>
        <family val="2"/>
        <charset val="204"/>
      </rPr>
      <t xml:space="preserve">Улаштування монолітного з/б фундамента </t>
    </r>
    <r>
      <rPr>
        <b/>
        <sz val="11"/>
        <color rgb="FF000000"/>
        <rFont val="Calibri"/>
        <family val="2"/>
        <charset val="204"/>
      </rPr>
      <t xml:space="preserve">Фм1-Фм2 </t>
    </r>
    <r>
      <rPr>
        <sz val="11"/>
        <color rgb="FF000000"/>
        <rFont val="Calibri"/>
        <family val="2"/>
        <charset val="204"/>
      </rPr>
      <t xml:space="preserve"> з армуванням, монтажем та демонтажем опалубки, виставлення анкерних блоків.</t>
    </r>
  </si>
  <si>
    <t>Закладна деталь анкерний блок типу А-1, А-2</t>
  </si>
  <si>
    <t>Улаштування монолітного з/б камери К-1, 
 Днище t-200 з армуванням.</t>
  </si>
  <si>
    <r>
      <rPr>
        <sz val="11"/>
        <color rgb="FF000000"/>
        <rFont val="Calibri"/>
        <family val="2"/>
        <charset val="204"/>
      </rPr>
      <t xml:space="preserve">Виготовлення  анкерного блока А-1 і А-2 в комплекті з гайками та шайбами з доставкою на будівельний майданчик. </t>
    </r>
    <r>
      <rPr>
        <b/>
        <sz val="11"/>
        <color rgb="FF000000"/>
        <rFont val="Calibri"/>
        <family val="2"/>
        <charset val="204"/>
      </rPr>
      <t xml:space="preserve">Метал і метизи надає  підрядник) </t>
    </r>
  </si>
  <si>
    <t>тн</t>
  </si>
  <si>
    <t>Виготовлення і монтаж металоконструкцій</t>
  </si>
  <si>
    <r>
      <rPr>
        <sz val="11"/>
        <color rgb="FF000000"/>
        <rFont val="Calibri"/>
        <family val="2"/>
        <charset val="204"/>
      </rPr>
      <t xml:space="preserve">Виготовлення металоконструкцій (в т.ч. піскоструменева очистка, грунтування ГФ 021 та пофарбування в два шари  RAL-7035. </t>
    </r>
    <r>
      <rPr>
        <b/>
        <sz val="11"/>
        <color rgb="FF000000"/>
        <rFont val="Calibri"/>
        <family val="2"/>
        <charset val="204"/>
      </rPr>
      <t xml:space="preserve">Метал надає  підрядник) </t>
    </r>
  </si>
  <si>
    <t>т</t>
  </si>
  <si>
    <r>
      <rPr>
        <sz val="11"/>
        <color rgb="FF000000"/>
        <rFont val="Calibri"/>
        <family val="2"/>
        <charset val="204"/>
      </rPr>
      <t xml:space="preserve">Монтаж металоконструкцій (в вартість монтажу входять метизи, підливка баз колон.) </t>
    </r>
    <r>
      <rPr>
        <b/>
        <sz val="11"/>
        <color rgb="FF000000"/>
        <rFont val="Calibri"/>
        <family val="2"/>
        <charset val="204"/>
      </rPr>
      <t xml:space="preserve">Метизи надає  підрядник.
</t>
    </r>
  </si>
  <si>
    <t>РАЗОМ</t>
  </si>
  <si>
    <t>Технічне завдання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</si>
</sst>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грн.-422];[Red]\-#,##0.00\ [$грн.-422]"/>
    <numFmt numFmtId="165" formatCode="0.0"/>
    <numFmt numFmtId="166" formatCode="#,##0.00\ ;\-#,##0.00\ "/>
  </numFmts>
  <fonts count="9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6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wrapText="1"/>
    </xf>
    <xf numFmtId="2" fontId="0" fillId="0" borderId="0" xfId="0" applyNumberFormat="1" applyAlignment="1" applyProtection="1"/>
    <xf numFmtId="165" fontId="0" fillId="0" borderId="0" xfId="0" applyNumberFormat="1" applyAlignment="1" applyProtection="1"/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2" borderId="0" xfId="0" applyFill="1" applyAlignment="1" applyProtection="1">
      <alignment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wrapText="1"/>
    </xf>
    <xf numFmtId="4" fontId="1" fillId="0" borderId="1" xfId="0" applyNumberFormat="1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64" fontId="8" fillId="0" borderId="1" xfId="0" applyNumberFormat="1" applyFont="1" applyBorder="1" applyAlignment="1" applyProtection="1">
      <alignment horizontal="center" vertical="center" wrapText="1"/>
    </xf>
    <xf numFmtId="166" fontId="8" fillId="0" borderId="1" xfId="0" applyNumberFormat="1" applyFont="1" applyBorder="1" applyAlignment="1" applyProtection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="85" zoomScaleNormal="85" workbookViewId="0">
      <selection activeCell="A2" sqref="A2"/>
    </sheetView>
  </sheetViews>
  <sheetFormatPr defaultColWidth="8.85546875" defaultRowHeight="15.75" x14ac:dyDescent="0.25"/>
  <cols>
    <col min="1" max="1" width="8.140625" style="5" customWidth="1"/>
    <col min="2" max="2" width="46.7109375" style="6" customWidth="1"/>
    <col min="3" max="3" width="7.42578125" style="7" customWidth="1"/>
    <col min="4" max="5" width="11.42578125" style="8" customWidth="1"/>
    <col min="6" max="6" width="17.140625" style="8" customWidth="1"/>
    <col min="7" max="7" width="9.140625" style="5" customWidth="1"/>
    <col min="12" max="12" width="15.85546875" style="5" customWidth="1"/>
  </cols>
  <sheetData>
    <row r="1" spans="1:11" s="9" customFormat="1" ht="38.1" customHeight="1" x14ac:dyDescent="0.25">
      <c r="A1" s="4" t="s">
        <v>23</v>
      </c>
      <c r="B1" s="4"/>
      <c r="C1" s="4"/>
      <c r="D1" s="4"/>
      <c r="E1" s="4"/>
      <c r="F1" s="4"/>
    </row>
    <row r="2" spans="1:11" s="9" customFormat="1" ht="46.5" customHeight="1" x14ac:dyDescent="0.25">
      <c r="A2" s="10"/>
      <c r="B2" s="11" t="s">
        <v>0</v>
      </c>
      <c r="C2" s="11" t="s">
        <v>1</v>
      </c>
      <c r="D2" s="12" t="s">
        <v>2</v>
      </c>
      <c r="E2" s="12" t="s">
        <v>3</v>
      </c>
      <c r="F2" s="12" t="s">
        <v>4</v>
      </c>
    </row>
    <row r="3" spans="1:11" s="9" customFormat="1" ht="24.6" customHeight="1" x14ac:dyDescent="0.25">
      <c r="A3" s="3" t="s">
        <v>5</v>
      </c>
      <c r="B3" s="3"/>
      <c r="C3" s="3"/>
      <c r="D3" s="3"/>
      <c r="E3" s="3"/>
      <c r="F3" s="3"/>
    </row>
    <row r="4" spans="1:11" s="9" customFormat="1" ht="29.1" customHeight="1" x14ac:dyDescent="0.25">
      <c r="A4" s="13">
        <v>1</v>
      </c>
      <c r="B4" s="14" t="s">
        <v>6</v>
      </c>
      <c r="C4" s="15" t="s">
        <v>7</v>
      </c>
      <c r="D4" s="16">
        <v>60</v>
      </c>
      <c r="E4" s="16"/>
      <c r="F4" s="17">
        <f>E4*D4</f>
        <v>0</v>
      </c>
    </row>
    <row r="5" spans="1:11" s="9" customFormat="1" ht="34.35" customHeight="1" x14ac:dyDescent="0.25">
      <c r="A5" s="13">
        <v>2</v>
      </c>
      <c r="B5" s="14" t="s">
        <v>8</v>
      </c>
      <c r="C5" s="15" t="s">
        <v>7</v>
      </c>
      <c r="D5" s="16">
        <v>100</v>
      </c>
      <c r="E5" s="16"/>
      <c r="F5" s="17">
        <f>E5*D5</f>
        <v>0</v>
      </c>
    </row>
    <row r="6" spans="1:11" s="9" customFormat="1" ht="34.35" customHeight="1" x14ac:dyDescent="0.25">
      <c r="A6" s="3" t="s">
        <v>9</v>
      </c>
      <c r="B6" s="3"/>
      <c r="C6" s="3"/>
      <c r="D6" s="3"/>
      <c r="E6" s="3"/>
      <c r="F6" s="3"/>
    </row>
    <row r="7" spans="1:11" s="23" customFormat="1" ht="32.25" customHeight="1" x14ac:dyDescent="0.25">
      <c r="A7" s="18">
        <v>3</v>
      </c>
      <c r="B7" s="19" t="s">
        <v>10</v>
      </c>
      <c r="C7" s="20" t="s">
        <v>7</v>
      </c>
      <c r="D7" s="21">
        <v>20.5</v>
      </c>
      <c r="E7" s="22"/>
      <c r="F7" s="17">
        <f>E7*D7</f>
        <v>0</v>
      </c>
      <c r="I7" s="24"/>
      <c r="J7" s="25"/>
      <c r="K7" s="24"/>
    </row>
    <row r="8" spans="1:11" s="9" customFormat="1" ht="32.25" customHeight="1" x14ac:dyDescent="0.25">
      <c r="A8" s="18">
        <v>4</v>
      </c>
      <c r="B8" s="26" t="s">
        <v>11</v>
      </c>
      <c r="C8" s="27" t="s">
        <v>7</v>
      </c>
      <c r="D8" s="28">
        <v>17.559999999999999</v>
      </c>
      <c r="E8" s="29"/>
      <c r="F8" s="17">
        <f>E8*D8</f>
        <v>0</v>
      </c>
      <c r="I8" s="24"/>
      <c r="J8" s="25"/>
      <c r="K8" s="24"/>
    </row>
    <row r="9" spans="1:11" s="9" customFormat="1" ht="44.85" customHeight="1" x14ac:dyDescent="0.25">
      <c r="A9" s="3" t="s">
        <v>12</v>
      </c>
      <c r="B9" s="3"/>
      <c r="C9" s="3"/>
      <c r="D9" s="3"/>
      <c r="E9" s="3"/>
      <c r="F9" s="3"/>
      <c r="I9" s="24"/>
      <c r="J9" s="25"/>
      <c r="K9" s="24"/>
    </row>
    <row r="10" spans="1:11" s="9" customFormat="1" ht="38.85" customHeight="1" x14ac:dyDescent="0.25">
      <c r="A10" s="18">
        <v>5</v>
      </c>
      <c r="B10" s="30" t="s">
        <v>13</v>
      </c>
      <c r="C10" s="31" t="s">
        <v>7</v>
      </c>
      <c r="D10" s="28">
        <v>253</v>
      </c>
      <c r="E10" s="29"/>
      <c r="F10" s="17">
        <f>E10*D10</f>
        <v>0</v>
      </c>
      <c r="I10" s="24"/>
      <c r="J10" s="25"/>
      <c r="K10" s="24"/>
    </row>
    <row r="11" spans="1:11" s="9" customFormat="1" ht="28.35" customHeight="1" x14ac:dyDescent="0.25">
      <c r="A11" s="2" t="s">
        <v>14</v>
      </c>
      <c r="B11" s="2" t="s">
        <v>15</v>
      </c>
      <c r="C11" s="2" t="s">
        <v>7</v>
      </c>
      <c r="D11" s="2"/>
      <c r="E11" s="2"/>
      <c r="F11" s="2">
        <f>E11*D11</f>
        <v>0</v>
      </c>
      <c r="I11" s="24"/>
      <c r="J11" s="25"/>
      <c r="K11" s="24"/>
    </row>
    <row r="12" spans="1:11" s="32" customFormat="1" ht="43.35" customHeight="1" x14ac:dyDescent="0.25">
      <c r="A12" s="18">
        <v>6</v>
      </c>
      <c r="B12" s="30" t="s">
        <v>16</v>
      </c>
      <c r="C12" s="27" t="s">
        <v>17</v>
      </c>
      <c r="D12" s="28">
        <v>1.86</v>
      </c>
      <c r="E12" s="28"/>
      <c r="F12" s="17">
        <f>E12*D12</f>
        <v>0</v>
      </c>
      <c r="I12" s="24"/>
      <c r="J12" s="25"/>
      <c r="K12" s="24"/>
    </row>
    <row r="13" spans="1:11" s="32" customFormat="1" ht="31.35" customHeight="1" x14ac:dyDescent="0.25">
      <c r="A13" s="2" t="s">
        <v>18</v>
      </c>
      <c r="B13" s="2"/>
      <c r="C13" s="2"/>
      <c r="D13" s="2"/>
      <c r="E13" s="2"/>
      <c r="F13" s="2"/>
      <c r="I13" s="24"/>
      <c r="J13" s="25"/>
      <c r="K13" s="24"/>
    </row>
    <row r="14" spans="1:11" s="32" customFormat="1" ht="53.65" customHeight="1" x14ac:dyDescent="0.25">
      <c r="A14" s="33">
        <v>7</v>
      </c>
      <c r="B14" s="34" t="s">
        <v>19</v>
      </c>
      <c r="C14" s="33" t="s">
        <v>20</v>
      </c>
      <c r="D14" s="33">
        <v>40</v>
      </c>
      <c r="E14" s="35"/>
      <c r="F14" s="36">
        <f>E14*D14</f>
        <v>0</v>
      </c>
      <c r="I14" s="24"/>
      <c r="J14" s="25"/>
      <c r="K14" s="24"/>
    </row>
    <row r="15" spans="1:11" s="32" customFormat="1" ht="54" customHeight="1" x14ac:dyDescent="0.25">
      <c r="A15" s="33">
        <v>8</v>
      </c>
      <c r="B15" s="37" t="s">
        <v>21</v>
      </c>
      <c r="C15" s="33" t="s">
        <v>20</v>
      </c>
      <c r="D15" s="33">
        <v>40</v>
      </c>
      <c r="E15" s="38"/>
      <c r="F15" s="36">
        <f>E15*D15</f>
        <v>0</v>
      </c>
      <c r="I15" s="24"/>
      <c r="J15" s="25"/>
      <c r="K15" s="24"/>
    </row>
    <row r="16" spans="1:11" s="32" customFormat="1" ht="31.35" customHeight="1" x14ac:dyDescent="0.25">
      <c r="A16" s="33"/>
      <c r="B16" s="33"/>
      <c r="C16" s="33"/>
      <c r="D16" s="33"/>
      <c r="E16" s="33"/>
      <c r="F16" s="33"/>
      <c r="I16" s="24"/>
      <c r="J16" s="25"/>
      <c r="K16" s="24"/>
    </row>
    <row r="17" spans="1:12" s="9" customFormat="1" ht="30.75" customHeight="1" x14ac:dyDescent="0.25">
      <c r="A17" s="10"/>
      <c r="B17" s="39" t="s">
        <v>22</v>
      </c>
      <c r="C17" s="14"/>
      <c r="D17" s="29"/>
      <c r="E17" s="29"/>
      <c r="F17" s="40">
        <f>SUM(F4:F16)</f>
        <v>0</v>
      </c>
      <c r="I17" s="24"/>
      <c r="J17" s="25"/>
      <c r="L17" s="41"/>
    </row>
    <row r="18" spans="1:12" x14ac:dyDescent="0.25">
      <c r="C18" s="1"/>
      <c r="D18" s="1"/>
      <c r="E18" s="1"/>
      <c r="F18" s="1"/>
      <c r="J18" s="25"/>
    </row>
  </sheetData>
  <mergeCells count="7">
    <mergeCell ref="A13:F13"/>
    <mergeCell ref="C18:F18"/>
    <mergeCell ref="A1:F1"/>
    <mergeCell ref="A3:F3"/>
    <mergeCell ref="A6:F6"/>
    <mergeCell ref="A9:F9"/>
    <mergeCell ref="A11:F11"/>
  </mergeCells>
  <pageMargins left="0.7" right="0.29513888888888901" top="0.47638888888888897" bottom="0.75" header="0.511811023622047" footer="0.511811023622047"/>
  <pageSetup paperSize="9" scale="9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458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Спасів Олексій Ярославович</cp:lastModifiedBy>
  <cp:revision>56</cp:revision>
  <cp:lastPrinted>2025-01-22T17:13:25Z</cp:lastPrinted>
  <dcterms:created xsi:type="dcterms:W3CDTF">2006-09-16T00:00:00Z</dcterms:created>
  <dcterms:modified xsi:type="dcterms:W3CDTF">2025-01-31T16:57:56Z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0x0101007838330717B8F8409F754CBFC25F9262</vt:lpwstr>
  </property>
</Properties>
</file>